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D0F29B83-CA64-44EC-AD8A-5BD724B7E1BF}"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<sst xmlns="http://schemas.openxmlformats.org/spreadsheetml/2006/main" count="397" uniqueCount="240">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</sst>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121</v>
      </c>
      <c r="B10" s="183"/>
      <c r="C10" s="191" t="str">
        <f>VLOOKUP(A10,listado,2,0)</f>
        <v>G. SUBVENCIONES EN INFRAESTRUCTURAS</v>
      </c>
      <c r="D10" s="191"/>
      <c r="E10" s="191"/>
      <c r="F10" s="191"/>
      <c r="G10" s="191" t="str">
        <f>VLOOKUP(A10,listado,3,0)</f>
        <v>Técnico/a 2</v>
      </c>
      <c r="H10" s="191"/>
      <c r="I10" s="198" t="str">
        <f>VLOOKUP(A10,listado,4,0)</f>
        <v>Apoyo técnico en diseño y comunicación</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Experiencia de al menos 2 años en el ámbito de la comunicación y/o diseño y/o gestión de eventos. 
Experiencia de al menos 2 años realizando las funciones descritas en el apartado 1.14.</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3OWe9Budt7aJKO7LdEZTo6quFS7YSS67V8a7Jqn1gu+WOc4jHAQpiEPvFXcGFLGP61iXgdmH/aHDWq8N91X1Q==" saltValue="57bCuzXviZZt2txiZ0QVe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2025-05-21T15:02:25Z</dcterms:modified>
</cp:coreProperties>
</file>